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rchasing\2025\4 - Repair Clamps\"/>
    </mc:Choice>
  </mc:AlternateContent>
  <xr:revisionPtr revIDLastSave="0" documentId="13_ncr:1_{0E208F06-5059-4AC8-A1ED-CC65464D77EC}" xr6:coauthVersionLast="47" xr6:coauthVersionMax="47" xr10:uidLastSave="{00000000-0000-0000-0000-000000000000}"/>
  <bookViews>
    <workbookView xWindow="38115" yWindow="1455" windowWidth="37995" windowHeight="19515" xr2:uid="{4C454184-66BB-4E3A-B9FE-8DA916084B14}"/>
  </bookViews>
  <sheets>
    <sheet name="Sheet1" sheetId="1" r:id="rId1"/>
  </sheets>
  <definedNames>
    <definedName name="_xlnm.Print_Area" localSheetId="0">Sheet1!$A$1:$D$100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D71" i="1"/>
  <c r="D74" i="1"/>
  <c r="D80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2" i="1"/>
  <c r="D73" i="1"/>
  <c r="D75" i="1"/>
  <c r="D76" i="1"/>
  <c r="D78" i="1"/>
  <c r="D79" i="1"/>
  <c r="D81" i="1"/>
  <c r="D82" i="1"/>
  <c r="D83" i="1"/>
  <c r="D84" i="1"/>
  <c r="D85" i="1"/>
  <c r="D86" i="1"/>
  <c r="D16" i="1"/>
  <c r="D17" i="1"/>
  <c r="D18" i="1"/>
  <c r="D19" i="1"/>
  <c r="D20" i="1"/>
  <c r="D21" i="1"/>
  <c r="D32" i="1" l="1"/>
  <c r="D33" i="1"/>
  <c r="D36" i="1"/>
  <c r="D37" i="1"/>
  <c r="D38" i="1"/>
  <c r="D39" i="1"/>
  <c r="D41" i="1"/>
  <c r="D42" i="1"/>
  <c r="D43" i="1"/>
  <c r="D25" i="1"/>
  <c r="D26" i="1"/>
  <c r="D27" i="1"/>
  <c r="D28" i="1"/>
  <c r="D29" i="1"/>
  <c r="D30" i="1"/>
  <c r="D31" i="1"/>
  <c r="D89" i="1"/>
  <c r="D24" i="1"/>
  <c r="D8" i="1"/>
  <c r="D9" i="1"/>
  <c r="D10" i="1"/>
  <c r="D11" i="1"/>
  <c r="D12" i="1"/>
  <c r="D13" i="1"/>
  <c r="D14" i="1"/>
  <c r="D15" i="1"/>
  <c r="D7" i="1"/>
  <c r="D91" i="1" l="1"/>
  <c r="D93" i="1" l="1"/>
  <c r="D95" i="1" s="1"/>
</calcChain>
</file>

<file path=xl/sharedStrings.xml><?xml version="1.0" encoding="utf-8"?>
<sst xmlns="http://schemas.openxmlformats.org/spreadsheetml/2006/main" count="88" uniqueCount="87">
  <si>
    <t>$ PRICE</t>
  </si>
  <si>
    <t>$ TOTAL</t>
  </si>
  <si>
    <t>REPAIR CLAMPS</t>
  </si>
  <si>
    <t>FULL CIRCLE REPAIR CLAMPS</t>
  </si>
  <si>
    <t>Sub Total</t>
  </si>
  <si>
    <t>Total</t>
  </si>
  <si>
    <t>QTY</t>
  </si>
  <si>
    <t>SC12 x 3 3/4" ROMAC PATCH CLAMP</t>
  </si>
  <si>
    <t>SC12 x 6 3/4"  ROMAC PATCH CLAMP</t>
  </si>
  <si>
    <t>SC13 x 3 1" ROMAC PATCH CLAMP</t>
  </si>
  <si>
    <t>SC13 x 6 1" ROMAC PATCH CLAMP</t>
  </si>
  <si>
    <t>SC17 x 3 1 1/4" ROMAC PATCH CLAMP</t>
  </si>
  <si>
    <t>SC17 x 6 1 1/4" ROMAC PATCH CLAMP</t>
  </si>
  <si>
    <t>SC19 x 3 1 1/2" ROMAC PATCH CLAMP</t>
  </si>
  <si>
    <t>SC19 x 6 1 1/2" ROMAC PATCH CLAMP</t>
  </si>
  <si>
    <t>SC24 x 3 2" ROMAC PATCH CLAMP</t>
  </si>
  <si>
    <t>SC24 x 6 2" ROMAC PATCH CLAMP</t>
  </si>
  <si>
    <t>3/4 x 3" SC C Clamp 12X3" Romac</t>
  </si>
  <si>
    <t>3/4 x 6" SC C Clamp 12X6" Romac</t>
  </si>
  <si>
    <t>1" x 3" SC C Clamp 13X3" Romac</t>
  </si>
  <si>
    <t>1" x 6" SC C Clamp 13X6" Romac</t>
  </si>
  <si>
    <t>1 1/4" x 3" SC C Clamp 17X3" Romac</t>
  </si>
  <si>
    <t>1 1/4" x 6" SC C Clamp 17X6" Romac</t>
  </si>
  <si>
    <t>1 1/2" x 3" SC C Clamp 19X3" Romac</t>
  </si>
  <si>
    <t>1 1/2" x 6" SC C Clamp 19X6" Romac</t>
  </si>
  <si>
    <t>2" x 3" SC C Clamp 24X3" Romac</t>
  </si>
  <si>
    <t>2" x 6" SC C Clamp 24X6" Romac</t>
  </si>
  <si>
    <t>4" SS2 - 5.27 x 12" FULL CIRCLE ROMAC</t>
  </si>
  <si>
    <t>4" SS2 - 5.57 x 12" FULL CIRCLE ROMAC</t>
  </si>
  <si>
    <t>4" SS2 - 6.00 x 12" FULL CIRCLE ROMAC</t>
  </si>
  <si>
    <t>4" SS2 - 5.27 x 16" FULL CIRCLE ROMAC</t>
  </si>
  <si>
    <t>4" SS2 - 5.57 x 16" FULL CIRCLE ROMAC</t>
  </si>
  <si>
    <t>4" SS2 - 6.00 x 16" FULL CIRCLE ROMAC</t>
  </si>
  <si>
    <t>6" SS2 - 7.37 x 12" FULL CIRCLE ROMAC</t>
  </si>
  <si>
    <t>6" SS2 - 8.00 x 12" FULL CIRCLE ROMAC</t>
  </si>
  <si>
    <t>6" SS2 - 7.37 x 16" FULL CIRCLE ROMAC</t>
  </si>
  <si>
    <t>6" SS2 - 8.00 x 16" FULL CIRCLE ROMAC</t>
  </si>
  <si>
    <t>8" SS2 - 9.39 x 12" FULL CIRCLE ROMAC</t>
  </si>
  <si>
    <t>8" SS2 - 9.79 x 12" FULL CIRCLE ROMAC</t>
  </si>
  <si>
    <t>8" SS2 - 10.00 x 12" FULL CIRCLE ROMAC</t>
  </si>
  <si>
    <t>8" SS2 - 9.39 x 16" FULL CIRCLE ROMAC</t>
  </si>
  <si>
    <t>8" SS2 - 9.79 x 16" FULL CIRCLE ROMAC</t>
  </si>
  <si>
    <t>8" SS2 - 10.00 x 16" FULL CIRCLE ROMAC</t>
  </si>
  <si>
    <t>10" SS2 - 11.50 x 12" FULL CIRCLE ROMAC</t>
  </si>
  <si>
    <t>10" SS2 - 11.84 x 12" FULL CIRCLE ROMAC</t>
  </si>
  <si>
    <t>10" SS2 - 12.20 x 12" FULL CIRCLE ROMAC</t>
  </si>
  <si>
    <t>10" SS2 - 11.50 x 16" FULL CIRCLE ROMAC</t>
  </si>
  <si>
    <t>10" SS2 - 11.84 x 16" FULL CIRCLE ROMAC</t>
  </si>
  <si>
    <t>10" SS2 - 12.20 x 16" FULL CIRCLE ROMAC</t>
  </si>
  <si>
    <t>12" SS2 - 13.50 x 12" FULL CIRCLE ROMAC</t>
  </si>
  <si>
    <t>12" SS2 - 13.95 x 12" FULL CIRCLE ROMAC</t>
  </si>
  <si>
    <t>12" SS2 - 14.30 x 12" FULL CIRCLE ROMAC</t>
  </si>
  <si>
    <t>12" SS2 - 14.51 x 12" FULL CIRCLE ROMAC</t>
  </si>
  <si>
    <t>12" SS2 - 13.50 x 16" FULL CIRCLE ROMAC</t>
  </si>
  <si>
    <t>12" SS2 - 14.30 x 16" FULL CIRCLE ROMAC</t>
  </si>
  <si>
    <t>12" SS2 - 14.51 x 16" FULL CIRCLE ROMAC</t>
  </si>
  <si>
    <t>12" SS2 - 13.95 x 16" FULL CIRCLE ROMAC</t>
  </si>
  <si>
    <t>14" SS2 - 15.80 x 12" FULL CIRCLE ROMAC</t>
  </si>
  <si>
    <t>14" SS2 - 16.75 x 12" FULL CIRCLE ROMAC</t>
  </si>
  <si>
    <t>14" SS2 - 15.80 x 16" FULL CIRCLE ROMAC</t>
  </si>
  <si>
    <t>14" SS2 - 16.75 x 16" FULL CIRCLE ROMAC</t>
  </si>
  <si>
    <t>SC29 x 6 2 1/2" ROMAC PATCH CLAMP</t>
  </si>
  <si>
    <t>SC35 x 3 3" ROMAC PATCH CLAMP</t>
  </si>
  <si>
    <t>SC35 x 6 3" ROMAC PATCH CLAMP</t>
  </si>
  <si>
    <t>SC40 x 3 31/2" ROMAC PATCH CLAMP</t>
  </si>
  <si>
    <t>16" SS2 - 19.20 x 15" FULL CIRCLE ROMAC</t>
  </si>
  <si>
    <t>16" SS2 - 19.20 x 24" FULL CIRCLE ROMAC</t>
  </si>
  <si>
    <t xml:space="preserve">NAME OF BIDDER:  </t>
  </si>
  <si>
    <t>2" SS1- 2.63x12" Romac</t>
  </si>
  <si>
    <t>2"SSI - 2.87x12" Romac</t>
  </si>
  <si>
    <t>2" SSI -3.00x12" Romac</t>
  </si>
  <si>
    <t>4" SSI - 4.85x12" Romac</t>
  </si>
  <si>
    <t>6" SSI - 5.95-6.35x12" Romac</t>
  </si>
  <si>
    <t>6" SS2 - 7.64 x 16" FULL CIRCLE ROMAC</t>
  </si>
  <si>
    <t>16" SS3- 18.30x24" FULL CIRCLE ROMAC</t>
  </si>
  <si>
    <t>12" SS2 - 13.50 x 20" FULL CIRCLE ROMAC</t>
  </si>
  <si>
    <t>12" SS2 - 13.95 x 20" FULL CIRCLE ROMAC</t>
  </si>
  <si>
    <t>12" SS2 - 14.30 x 20" FULL CIRCLE ROMAC</t>
  </si>
  <si>
    <t>12" SS2 - 14.51 x 20" FULL CIRCLE ROMAC</t>
  </si>
  <si>
    <t>SSI</t>
  </si>
  <si>
    <t>SS2</t>
  </si>
  <si>
    <t>SS3</t>
  </si>
  <si>
    <t>3" SSI - 4.20x12" Romac</t>
  </si>
  <si>
    <t>3" SSI - 4.00x12" Romac</t>
  </si>
  <si>
    <t>6" SS2 - 7.64 x 12" FULL CIRCLE ROMAC</t>
  </si>
  <si>
    <t>REPAIR CLAMPS BID FORM</t>
  </si>
  <si>
    <t>8.1% 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</si>
</sst>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&quot;$&quot;#,##0.00&quot; &quot;;&quot; &quot;&quot;$&quot;&quot;(&quot;#,##0.00&quot;)&quot;;&quot; &quot;&quot;$&quot;&quot;-&quot;00&quot; &quot;;&quot; &quot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Calibri"/>
      <family val="2"/>
      <scheme val="minor"/>
    </font>
    <font>
      <sz val="16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1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3" fillId="0" borderId="0" xfId="0" applyFont="1"/>
    <xf numFmtId="0" fontId="3" fillId="0" borderId="3" xfId="0" applyFont="1" applyBorder="1"/>
    <xf numFmtId="1" fontId="3" fillId="0" borderId="0" xfId="1" applyNumberFormat="1" applyFont="1" applyAlignment="1">
      <alignment horizontal="center"/>
    </xf>
    <xf numFmtId="0" fontId="2" fillId="2" borderId="4" xfId="0" applyFont="1" applyFill="1" applyBorder="1"/>
    <xf numFmtId="1" fontId="2" fillId="0" borderId="5" xfId="1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/>
    <xf numFmtId="0" fontId="3" fillId="0" borderId="7" xfId="0" applyFont="1" applyBorder="1"/>
    <xf numFmtId="1" fontId="3" fillId="0" borderId="8" xfId="1" applyNumberFormat="1" applyFont="1" applyBorder="1" applyAlignment="1">
      <alignment horizontal="center"/>
    </xf>
    <xf numFmtId="0" fontId="3" fillId="0" borderId="9" xfId="0" applyFont="1" applyBorder="1"/>
    <xf numFmtId="1" fontId="3" fillId="0" borderId="10" xfId="1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5" fillId="0" borderId="0" xfId="0" applyFont="1"/>
    <xf numFmtId="1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" fontId="6" fillId="0" borderId="0" xfId="1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164" fontId="7" fillId="0" borderId="0" xfId="0" applyNumberFormat="1" applyFont="1"/>
    <xf numFmtId="4" fontId="2" fillId="0" borderId="12" xfId="0" applyNumberFormat="1" applyFont="1" applyBorder="1" applyAlignment="1">
      <alignment horizontal="center"/>
    </xf>
    <xf numFmtId="164" fontId="2" fillId="0" borderId="12" xfId="0" applyNumberFormat="1" applyFont="1" applyBorder="1"/>
    <xf numFmtId="1" fontId="2" fillId="0" borderId="12" xfId="0" applyNumberFormat="1" applyFont="1" applyBorder="1" applyAlignment="1">
      <alignment horizontal="center"/>
    </xf>
    <xf numFmtId="44" fontId="6" fillId="0" borderId="0" xfId="2" applyFont="1"/>
    <xf numFmtId="44" fontId="7" fillId="0" borderId="13" xfId="2" applyFont="1" applyBorder="1"/>
    <xf numFmtId="44" fontId="7" fillId="0" borderId="10" xfId="2" applyFont="1" applyBorder="1" applyAlignment="1">
      <alignment horizontal="center"/>
    </xf>
    <xf numFmtId="44" fontId="8" fillId="0" borderId="0" xfId="2" applyFont="1"/>
    <xf numFmtId="44" fontId="7" fillId="0" borderId="0" xfId="2" applyFont="1"/>
    <xf numFmtId="4" fontId="9" fillId="0" borderId="14" xfId="0" applyNumberFormat="1" applyFont="1" applyBorder="1" applyAlignment="1">
      <alignment horizontal="left"/>
    </xf>
    <xf numFmtId="4" fontId="9" fillId="0" borderId="0" xfId="0" applyNumberFormat="1" applyFont="1" applyAlignment="1">
      <alignment horizontal="left"/>
    </xf>
    <xf numFmtId="44" fontId="7" fillId="0" borderId="11" xfId="2" applyFont="1" applyBorder="1"/>
    <xf numFmtId="1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3" fillId="0" borderId="15" xfId="0" applyFont="1" applyBorder="1"/>
    <xf numFmtId="1" fontId="3" fillId="0" borderId="16" xfId="1" applyNumberFormat="1" applyFont="1" applyBorder="1" applyAlignment="1">
      <alignment horizontal="center"/>
    </xf>
    <xf numFmtId="0" fontId="4" fillId="0" borderId="17" xfId="0" applyFont="1" applyBorder="1"/>
    <xf numFmtId="0" fontId="4" fillId="0" borderId="8" xfId="0" applyFont="1" applyBorder="1"/>
    <xf numFmtId="0" fontId="4" fillId="0" borderId="18" xfId="0" applyFont="1" applyBorder="1"/>
    <xf numFmtId="0" fontId="2" fillId="0" borderId="7" xfId="0" applyFont="1" applyBorder="1"/>
    <xf numFmtId="0" fontId="2" fillId="0" borderId="15" xfId="0" applyFont="1" applyBorder="1"/>
    <xf numFmtId="0" fontId="10" fillId="0" borderId="7" xfId="0" applyFont="1" applyBorder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548641</xdr:colOff>
      <xdr:row>0</xdr:row>
      <xdr:rowOff>0</xdr:rowOff>
    </xdr:from>
    <xdr:to>
      <xdr:col>0</xdr:col>
      <xdr:colOff>1894414</xdr:colOff>
      <xdr:row>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54F168-B576-4A9A-A6A7-F7C646673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1" y="0"/>
          <a:ext cx="1345773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71372-615D-4F65-B502-E5E699D8A3A7}">
  <dimension ref="A1:E128"/>
  <sheetViews>
    <sheetView tabSelected="1" view="pageBreakPreview" topLeftCell="A58" zoomScale="60" zoomScaleNormal="100" workbookViewId="0">
      <selection activeCell="A94" sqref="A94"/>
    </sheetView>
  </sheetViews>
  <sheetFormatPr defaultColWidth="8.85546875" defaultRowHeight="21" x14ac:dyDescent="0.35"/>
  <cols>
    <col min="1" max="1" width="66.42578125" style="17" customWidth="1"/>
    <col min="2" max="2" width="16.42578125" style="18" customWidth="1"/>
    <col min="3" max="3" width="14.28515625" style="19" customWidth="1"/>
    <col min="4" max="4" width="14.140625" style="20" customWidth="1"/>
    <col min="5" max="5" width="9.140625" style="4" customWidth="1"/>
    <col min="6" max="16384" width="8.85546875" style="4"/>
  </cols>
  <sheetData>
    <row r="1" spans="1:4" x14ac:dyDescent="0.35">
      <c r="A1" s="46" t="s">
        <v>85</v>
      </c>
      <c r="B1" s="46"/>
      <c r="C1" s="46"/>
      <c r="D1" s="46"/>
    </row>
    <row r="2" spans="1:4" ht="21.75" thickBot="1" x14ac:dyDescent="0.4">
      <c r="A2" s="5"/>
      <c r="B2" s="1"/>
      <c r="C2" s="2"/>
      <c r="D2" s="3"/>
    </row>
    <row r="3" spans="1:4" ht="21.75" thickBot="1" x14ac:dyDescent="0.4">
      <c r="A3" s="6"/>
      <c r="B3" s="35" t="s">
        <v>6</v>
      </c>
      <c r="C3" s="36" t="s">
        <v>0</v>
      </c>
      <c r="D3" s="37" t="s">
        <v>1</v>
      </c>
    </row>
    <row r="4" spans="1:4" x14ac:dyDescent="0.35">
      <c r="A4" s="5"/>
      <c r="B4" s="26"/>
      <c r="C4" s="24"/>
      <c r="D4" s="25"/>
    </row>
    <row r="5" spans="1:4" ht="21.75" thickBot="1" x14ac:dyDescent="0.4">
      <c r="A5" s="5"/>
      <c r="B5" s="7"/>
      <c r="C5" s="2"/>
      <c r="D5" s="3"/>
    </row>
    <row r="6" spans="1:4" x14ac:dyDescent="0.35">
      <c r="A6" s="8" t="s">
        <v>2</v>
      </c>
      <c r="B6" s="9"/>
      <c r="C6" s="10"/>
      <c r="D6" s="11"/>
    </row>
    <row r="7" spans="1:4" ht="21.75" thickBot="1" x14ac:dyDescent="0.4">
      <c r="A7" s="12" t="s">
        <v>7</v>
      </c>
      <c r="B7" s="13">
        <v>5</v>
      </c>
      <c r="C7" s="29">
        <v>0</v>
      </c>
      <c r="D7" s="28">
        <f t="shared" ref="D7:D21" si="0">B7*C7</f>
        <v>0</v>
      </c>
    </row>
    <row r="8" spans="1:4" ht="21.75" thickBot="1" x14ac:dyDescent="0.4">
      <c r="A8" s="12" t="s">
        <v>8</v>
      </c>
      <c r="B8" s="13">
        <v>5</v>
      </c>
      <c r="C8" s="29">
        <v>0</v>
      </c>
      <c r="D8" s="28">
        <f t="shared" si="0"/>
        <v>0</v>
      </c>
    </row>
    <row r="9" spans="1:4" ht="21.75" thickBot="1" x14ac:dyDescent="0.4">
      <c r="A9" s="12" t="s">
        <v>9</v>
      </c>
      <c r="B9" s="13">
        <v>5</v>
      </c>
      <c r="C9" s="29">
        <v>0</v>
      </c>
      <c r="D9" s="28">
        <f t="shared" si="0"/>
        <v>0</v>
      </c>
    </row>
    <row r="10" spans="1:4" ht="21.75" thickBot="1" x14ac:dyDescent="0.4">
      <c r="A10" s="12" t="s">
        <v>10</v>
      </c>
      <c r="B10" s="13">
        <v>5</v>
      </c>
      <c r="C10" s="29">
        <v>0</v>
      </c>
      <c r="D10" s="28">
        <f t="shared" si="0"/>
        <v>0</v>
      </c>
    </row>
    <row r="11" spans="1:4" ht="21.75" thickBot="1" x14ac:dyDescent="0.4">
      <c r="A11" s="12" t="s">
        <v>11</v>
      </c>
      <c r="B11" s="13">
        <v>5</v>
      </c>
      <c r="C11" s="29">
        <v>0</v>
      </c>
      <c r="D11" s="28">
        <f t="shared" si="0"/>
        <v>0</v>
      </c>
    </row>
    <row r="12" spans="1:4" ht="21.75" thickBot="1" x14ac:dyDescent="0.4">
      <c r="A12" s="12" t="s">
        <v>12</v>
      </c>
      <c r="B12" s="13">
        <v>5</v>
      </c>
      <c r="C12" s="29">
        <v>0</v>
      </c>
      <c r="D12" s="28">
        <f t="shared" si="0"/>
        <v>0</v>
      </c>
    </row>
    <row r="13" spans="1:4" ht="21.75" thickBot="1" x14ac:dyDescent="0.4">
      <c r="A13" s="12" t="s">
        <v>13</v>
      </c>
      <c r="B13" s="13">
        <v>5</v>
      </c>
      <c r="C13" s="29">
        <v>0</v>
      </c>
      <c r="D13" s="28">
        <f t="shared" si="0"/>
        <v>0</v>
      </c>
    </row>
    <row r="14" spans="1:4" ht="21.75" thickBot="1" x14ac:dyDescent="0.4">
      <c r="A14" s="12" t="s">
        <v>14</v>
      </c>
      <c r="B14" s="13">
        <v>5</v>
      </c>
      <c r="C14" s="29">
        <v>0</v>
      </c>
      <c r="D14" s="28">
        <f t="shared" si="0"/>
        <v>0</v>
      </c>
    </row>
    <row r="15" spans="1:4" ht="21.75" thickBot="1" x14ac:dyDescent="0.4">
      <c r="A15" s="12" t="s">
        <v>15</v>
      </c>
      <c r="B15" s="13">
        <v>0</v>
      </c>
      <c r="C15" s="29">
        <v>0</v>
      </c>
      <c r="D15" s="28">
        <f t="shared" si="0"/>
        <v>0</v>
      </c>
    </row>
    <row r="16" spans="1:4" ht="21.75" thickBot="1" x14ac:dyDescent="0.4">
      <c r="A16" s="38" t="s">
        <v>16</v>
      </c>
      <c r="B16" s="39">
        <v>0</v>
      </c>
      <c r="C16" s="29">
        <v>0</v>
      </c>
      <c r="D16" s="28">
        <f t="shared" si="0"/>
        <v>0</v>
      </c>
    </row>
    <row r="17" spans="1:4" ht="21.75" thickBot="1" x14ac:dyDescent="0.4">
      <c r="A17" s="38" t="s">
        <v>61</v>
      </c>
      <c r="B17" s="39">
        <v>5</v>
      </c>
      <c r="C17" s="29">
        <v>0</v>
      </c>
      <c r="D17" s="28">
        <f t="shared" si="0"/>
        <v>0</v>
      </c>
    </row>
    <row r="18" spans="1:4" ht="21.75" thickBot="1" x14ac:dyDescent="0.4">
      <c r="A18" s="38" t="s">
        <v>61</v>
      </c>
      <c r="B18" s="39">
        <v>5</v>
      </c>
      <c r="C18" s="29">
        <v>0</v>
      </c>
      <c r="D18" s="28">
        <f t="shared" si="0"/>
        <v>0</v>
      </c>
    </row>
    <row r="19" spans="1:4" ht="21.75" thickBot="1" x14ac:dyDescent="0.4">
      <c r="A19" s="38" t="s">
        <v>62</v>
      </c>
      <c r="B19" s="39">
        <v>5</v>
      </c>
      <c r="C19" s="29">
        <v>0</v>
      </c>
      <c r="D19" s="28">
        <f t="shared" si="0"/>
        <v>0</v>
      </c>
    </row>
    <row r="20" spans="1:4" ht="21.75" thickBot="1" x14ac:dyDescent="0.4">
      <c r="A20" s="38" t="s">
        <v>63</v>
      </c>
      <c r="B20" s="39">
        <v>5</v>
      </c>
      <c r="C20" s="29">
        <v>0</v>
      </c>
      <c r="D20" s="28">
        <f t="shared" si="0"/>
        <v>0</v>
      </c>
    </row>
    <row r="21" spans="1:4" ht="21.75" thickBot="1" x14ac:dyDescent="0.4">
      <c r="A21" s="14" t="s">
        <v>64</v>
      </c>
      <c r="B21" s="15">
        <v>5</v>
      </c>
      <c r="C21" s="29">
        <v>0</v>
      </c>
      <c r="D21" s="28">
        <f t="shared" si="0"/>
        <v>0</v>
      </c>
    </row>
    <row r="22" spans="1:4" ht="21.75" thickBot="1" x14ac:dyDescent="0.4">
      <c r="A22" s="5"/>
      <c r="B22" s="7"/>
      <c r="C22" s="2"/>
      <c r="D22" s="3"/>
    </row>
    <row r="23" spans="1:4" x14ac:dyDescent="0.35">
      <c r="A23" s="8" t="s">
        <v>3</v>
      </c>
      <c r="B23" s="9"/>
      <c r="C23" s="10"/>
      <c r="D23" s="11"/>
    </row>
    <row r="24" spans="1:4" ht="21.75" thickBot="1" x14ac:dyDescent="0.4">
      <c r="A24" s="12" t="s">
        <v>17</v>
      </c>
      <c r="B24" s="13"/>
      <c r="C24" s="29">
        <v>0</v>
      </c>
      <c r="D24" s="28">
        <f t="shared" ref="D24:D43" si="1">B24*C24</f>
        <v>0</v>
      </c>
    </row>
    <row r="25" spans="1:4" ht="21.75" thickBot="1" x14ac:dyDescent="0.4">
      <c r="A25" s="12" t="s">
        <v>18</v>
      </c>
      <c r="B25" s="13"/>
      <c r="C25" s="29">
        <v>0</v>
      </c>
      <c r="D25" s="28">
        <f t="shared" si="1"/>
        <v>0</v>
      </c>
    </row>
    <row r="26" spans="1:4" ht="21.75" thickBot="1" x14ac:dyDescent="0.4">
      <c r="A26" s="12" t="s">
        <v>19</v>
      </c>
      <c r="B26" s="13"/>
      <c r="C26" s="29">
        <v>0</v>
      </c>
      <c r="D26" s="28">
        <f t="shared" si="1"/>
        <v>0</v>
      </c>
    </row>
    <row r="27" spans="1:4" ht="21.75" thickBot="1" x14ac:dyDescent="0.4">
      <c r="A27" s="12" t="s">
        <v>20</v>
      </c>
      <c r="B27" s="13"/>
      <c r="C27" s="29">
        <v>0</v>
      </c>
      <c r="D27" s="28">
        <f t="shared" si="1"/>
        <v>0</v>
      </c>
    </row>
    <row r="28" spans="1:4" ht="21.75" thickBot="1" x14ac:dyDescent="0.4">
      <c r="A28" s="12" t="s">
        <v>21</v>
      </c>
      <c r="B28" s="13"/>
      <c r="C28" s="29">
        <v>0</v>
      </c>
      <c r="D28" s="28">
        <f t="shared" si="1"/>
        <v>0</v>
      </c>
    </row>
    <row r="29" spans="1:4" ht="21.75" thickBot="1" x14ac:dyDescent="0.4">
      <c r="A29" s="12" t="s">
        <v>22</v>
      </c>
      <c r="B29" s="13"/>
      <c r="C29" s="29">
        <v>0</v>
      </c>
      <c r="D29" s="28">
        <f t="shared" si="1"/>
        <v>0</v>
      </c>
    </row>
    <row r="30" spans="1:4" ht="21.75" thickBot="1" x14ac:dyDescent="0.4">
      <c r="A30" s="12" t="s">
        <v>23</v>
      </c>
      <c r="B30" s="13"/>
      <c r="C30" s="29">
        <v>0</v>
      </c>
      <c r="D30" s="28">
        <f t="shared" si="1"/>
        <v>0</v>
      </c>
    </row>
    <row r="31" spans="1:4" ht="21.75" thickBot="1" x14ac:dyDescent="0.4">
      <c r="A31" s="12" t="s">
        <v>24</v>
      </c>
      <c r="B31" s="13"/>
      <c r="C31" s="29">
        <v>0</v>
      </c>
      <c r="D31" s="28">
        <f t="shared" si="1"/>
        <v>0</v>
      </c>
    </row>
    <row r="32" spans="1:4" ht="21.75" thickBot="1" x14ac:dyDescent="0.4">
      <c r="A32" s="12" t="s">
        <v>25</v>
      </c>
      <c r="B32" s="13"/>
      <c r="C32" s="29">
        <v>0</v>
      </c>
      <c r="D32" s="28">
        <f t="shared" si="1"/>
        <v>0</v>
      </c>
    </row>
    <row r="33" spans="1:4" ht="21.75" thickBot="1" x14ac:dyDescent="0.4">
      <c r="A33" s="12" t="s">
        <v>26</v>
      </c>
      <c r="B33" s="13"/>
      <c r="C33" s="29">
        <v>0</v>
      </c>
      <c r="D33" s="28">
        <f t="shared" si="1"/>
        <v>0</v>
      </c>
    </row>
    <row r="34" spans="1:4" ht="21.75" thickBot="1" x14ac:dyDescent="0.4">
      <c r="A34" s="12"/>
      <c r="B34" s="13"/>
      <c r="C34" s="29"/>
      <c r="D34" s="28"/>
    </row>
    <row r="35" spans="1:4" ht="21.75" thickBot="1" x14ac:dyDescent="0.4">
      <c r="A35" s="43" t="s">
        <v>79</v>
      </c>
      <c r="B35" s="13"/>
      <c r="C35" s="29"/>
      <c r="D35" s="28"/>
    </row>
    <row r="36" spans="1:4" ht="21.75" thickBot="1" x14ac:dyDescent="0.4">
      <c r="A36" s="12" t="s">
        <v>68</v>
      </c>
      <c r="B36" s="13">
        <v>1</v>
      </c>
      <c r="C36" s="29">
        <v>0</v>
      </c>
      <c r="D36" s="28">
        <f t="shared" si="1"/>
        <v>0</v>
      </c>
    </row>
    <row r="37" spans="1:4" ht="21.75" thickBot="1" x14ac:dyDescent="0.4">
      <c r="A37" s="12" t="s">
        <v>69</v>
      </c>
      <c r="B37" s="13">
        <v>1</v>
      </c>
      <c r="C37" s="29">
        <v>0</v>
      </c>
      <c r="D37" s="28">
        <f t="shared" si="1"/>
        <v>0</v>
      </c>
    </row>
    <row r="38" spans="1:4" ht="21.75" thickBot="1" x14ac:dyDescent="0.4">
      <c r="A38" s="12" t="s">
        <v>70</v>
      </c>
      <c r="B38" s="13">
        <v>1</v>
      </c>
      <c r="C38" s="29">
        <v>0</v>
      </c>
      <c r="D38" s="28">
        <f t="shared" si="1"/>
        <v>0</v>
      </c>
    </row>
    <row r="39" spans="1:4" ht="21.75" thickBot="1" x14ac:dyDescent="0.4">
      <c r="A39" s="12" t="s">
        <v>83</v>
      </c>
      <c r="B39" s="13">
        <v>1</v>
      </c>
      <c r="C39" s="29">
        <v>0</v>
      </c>
      <c r="D39" s="28">
        <f t="shared" si="1"/>
        <v>0</v>
      </c>
    </row>
    <row r="40" spans="1:4" ht="21.75" thickBot="1" x14ac:dyDescent="0.4">
      <c r="A40" s="12" t="s">
        <v>82</v>
      </c>
      <c r="B40" s="13">
        <v>1</v>
      </c>
      <c r="C40" s="29"/>
      <c r="D40" s="28"/>
    </row>
    <row r="41" spans="1:4" ht="21.75" thickBot="1" x14ac:dyDescent="0.4">
      <c r="A41" s="12" t="s">
        <v>71</v>
      </c>
      <c r="B41" s="13">
        <v>1</v>
      </c>
      <c r="C41" s="29">
        <v>0</v>
      </c>
      <c r="D41" s="28">
        <f t="shared" si="1"/>
        <v>0</v>
      </c>
    </row>
    <row r="42" spans="1:4" ht="21.75" thickBot="1" x14ac:dyDescent="0.4">
      <c r="A42" s="12" t="s">
        <v>72</v>
      </c>
      <c r="B42" s="13">
        <v>1</v>
      </c>
      <c r="C42" s="29">
        <v>0</v>
      </c>
      <c r="D42" s="28">
        <f t="shared" si="1"/>
        <v>0</v>
      </c>
    </row>
    <row r="43" spans="1:4" ht="21.75" thickBot="1" x14ac:dyDescent="0.4">
      <c r="A43" s="12"/>
      <c r="B43" s="13"/>
      <c r="C43" s="29">
        <v>0</v>
      </c>
      <c r="D43" s="28">
        <f t="shared" si="1"/>
        <v>0</v>
      </c>
    </row>
    <row r="44" spans="1:4" ht="21.75" thickBot="1" x14ac:dyDescent="0.4">
      <c r="A44" s="44" t="s">
        <v>80</v>
      </c>
      <c r="B44" s="39"/>
      <c r="C44" s="29">
        <v>0</v>
      </c>
      <c r="D44" s="28">
        <f t="shared" ref="D44:D76" si="2">B44*C44</f>
        <v>0</v>
      </c>
    </row>
    <row r="45" spans="1:4" ht="21.75" thickBot="1" x14ac:dyDescent="0.4">
      <c r="A45" s="38" t="s">
        <v>27</v>
      </c>
      <c r="B45" s="39"/>
      <c r="C45" s="29">
        <v>0</v>
      </c>
      <c r="D45" s="28">
        <f t="shared" si="2"/>
        <v>0</v>
      </c>
    </row>
    <row r="46" spans="1:4" ht="21.75" thickBot="1" x14ac:dyDescent="0.4">
      <c r="A46" s="38" t="s">
        <v>30</v>
      </c>
      <c r="B46" s="39"/>
      <c r="C46" s="29">
        <v>0</v>
      </c>
      <c r="D46" s="28">
        <f t="shared" si="2"/>
        <v>0</v>
      </c>
    </row>
    <row r="47" spans="1:4" ht="21.75" thickBot="1" x14ac:dyDescent="0.4">
      <c r="A47" s="38" t="s">
        <v>28</v>
      </c>
      <c r="B47" s="39">
        <v>3</v>
      </c>
      <c r="C47" s="29">
        <v>0</v>
      </c>
      <c r="D47" s="28">
        <f t="shared" si="2"/>
        <v>0</v>
      </c>
    </row>
    <row r="48" spans="1:4" ht="21.75" thickBot="1" x14ac:dyDescent="0.4">
      <c r="A48" s="38" t="s">
        <v>31</v>
      </c>
      <c r="B48" s="39">
        <v>3</v>
      </c>
      <c r="C48" s="29">
        <v>0</v>
      </c>
      <c r="D48" s="28">
        <f t="shared" si="2"/>
        <v>0</v>
      </c>
    </row>
    <row r="49" spans="1:4" ht="21.75" thickBot="1" x14ac:dyDescent="0.4">
      <c r="A49" s="38" t="s">
        <v>29</v>
      </c>
      <c r="B49" s="39">
        <v>1</v>
      </c>
      <c r="C49" s="29">
        <v>0</v>
      </c>
      <c r="D49" s="28">
        <f t="shared" si="2"/>
        <v>0</v>
      </c>
    </row>
    <row r="50" spans="1:4" ht="21.75" thickBot="1" x14ac:dyDescent="0.4">
      <c r="A50" s="38" t="s">
        <v>32</v>
      </c>
      <c r="B50" s="39"/>
      <c r="C50" s="29">
        <v>0</v>
      </c>
      <c r="D50" s="28">
        <f t="shared" si="2"/>
        <v>0</v>
      </c>
    </row>
    <row r="51" spans="1:4" ht="21.75" thickBot="1" x14ac:dyDescent="0.4">
      <c r="A51" s="38" t="s">
        <v>33</v>
      </c>
      <c r="B51" s="39">
        <v>1</v>
      </c>
      <c r="C51" s="29">
        <v>0</v>
      </c>
      <c r="D51" s="28">
        <f t="shared" si="2"/>
        <v>0</v>
      </c>
    </row>
    <row r="52" spans="1:4" ht="21.75" thickBot="1" x14ac:dyDescent="0.4">
      <c r="A52" s="38" t="s">
        <v>35</v>
      </c>
      <c r="B52" s="39">
        <v>1</v>
      </c>
      <c r="C52" s="29">
        <v>0</v>
      </c>
      <c r="D52" s="28">
        <f t="shared" si="2"/>
        <v>0</v>
      </c>
    </row>
    <row r="53" spans="1:4" ht="21.75" thickBot="1" x14ac:dyDescent="0.4">
      <c r="A53" s="12" t="s">
        <v>84</v>
      </c>
      <c r="B53" s="39">
        <v>1</v>
      </c>
      <c r="C53" s="29">
        <v>0</v>
      </c>
      <c r="D53" s="28">
        <f t="shared" si="2"/>
        <v>0</v>
      </c>
    </row>
    <row r="54" spans="1:4" ht="21.75" thickBot="1" x14ac:dyDescent="0.4">
      <c r="A54" s="38" t="s">
        <v>73</v>
      </c>
      <c r="B54" s="13">
        <v>2</v>
      </c>
      <c r="C54" s="29">
        <v>0</v>
      </c>
      <c r="D54" s="28">
        <f t="shared" si="2"/>
        <v>0</v>
      </c>
    </row>
    <row r="55" spans="1:4" ht="21.75" thickBot="1" x14ac:dyDescent="0.4">
      <c r="A55" s="38" t="s">
        <v>34</v>
      </c>
      <c r="B55" s="39">
        <v>1</v>
      </c>
      <c r="C55" s="29">
        <v>0</v>
      </c>
      <c r="D55" s="28">
        <f t="shared" si="2"/>
        <v>0</v>
      </c>
    </row>
    <row r="56" spans="1:4" ht="21.75" thickBot="1" x14ac:dyDescent="0.4">
      <c r="A56" s="38" t="s">
        <v>36</v>
      </c>
      <c r="B56" s="39"/>
      <c r="C56" s="29">
        <v>0</v>
      </c>
      <c r="D56" s="28">
        <f t="shared" si="2"/>
        <v>0</v>
      </c>
    </row>
    <row r="57" spans="1:4" ht="21.75" thickBot="1" x14ac:dyDescent="0.4">
      <c r="A57" s="38" t="s">
        <v>37</v>
      </c>
      <c r="B57" s="39">
        <v>2</v>
      </c>
      <c r="C57" s="29">
        <v>0</v>
      </c>
      <c r="D57" s="28">
        <f t="shared" si="2"/>
        <v>0</v>
      </c>
    </row>
    <row r="58" spans="1:4" ht="21.75" thickBot="1" x14ac:dyDescent="0.4">
      <c r="A58" s="38" t="s">
        <v>40</v>
      </c>
      <c r="B58" s="39">
        <v>2</v>
      </c>
      <c r="C58" s="29">
        <v>0</v>
      </c>
      <c r="D58" s="28">
        <f t="shared" si="2"/>
        <v>0</v>
      </c>
    </row>
    <row r="59" spans="1:4" ht="21.75" thickBot="1" x14ac:dyDescent="0.4">
      <c r="A59" s="38" t="s">
        <v>38</v>
      </c>
      <c r="B59" s="39">
        <v>1</v>
      </c>
      <c r="C59" s="29">
        <v>0</v>
      </c>
      <c r="D59" s="28">
        <f t="shared" si="2"/>
        <v>0</v>
      </c>
    </row>
    <row r="60" spans="1:4" ht="21.75" thickBot="1" x14ac:dyDescent="0.4">
      <c r="A60" s="38" t="s">
        <v>41</v>
      </c>
      <c r="B60" s="39"/>
      <c r="C60" s="29">
        <v>0</v>
      </c>
      <c r="D60" s="28">
        <f t="shared" si="2"/>
        <v>0</v>
      </c>
    </row>
    <row r="61" spans="1:4" ht="21.75" thickBot="1" x14ac:dyDescent="0.4">
      <c r="A61" s="38" t="s">
        <v>39</v>
      </c>
      <c r="B61" s="39">
        <v>1</v>
      </c>
      <c r="C61" s="29">
        <v>0</v>
      </c>
      <c r="D61" s="28">
        <f t="shared" si="2"/>
        <v>0</v>
      </c>
    </row>
    <row r="62" spans="1:4" ht="21.75" thickBot="1" x14ac:dyDescent="0.4">
      <c r="A62" s="38" t="s">
        <v>42</v>
      </c>
      <c r="B62" s="39"/>
      <c r="C62" s="29">
        <v>0</v>
      </c>
      <c r="D62" s="28">
        <f t="shared" si="2"/>
        <v>0</v>
      </c>
    </row>
    <row r="63" spans="1:4" ht="21.75" thickBot="1" x14ac:dyDescent="0.4">
      <c r="A63" s="38" t="s">
        <v>43</v>
      </c>
      <c r="B63" s="39"/>
      <c r="C63" s="29">
        <v>0</v>
      </c>
      <c r="D63" s="28">
        <f t="shared" si="2"/>
        <v>0</v>
      </c>
    </row>
    <row r="64" spans="1:4" ht="21.75" thickBot="1" x14ac:dyDescent="0.4">
      <c r="A64" s="38" t="s">
        <v>46</v>
      </c>
      <c r="B64" s="39">
        <v>1</v>
      </c>
      <c r="C64" s="29">
        <v>0</v>
      </c>
      <c r="D64" s="28">
        <f t="shared" si="2"/>
        <v>0</v>
      </c>
    </row>
    <row r="65" spans="1:4" ht="21.75" thickBot="1" x14ac:dyDescent="0.4">
      <c r="A65" s="38" t="s">
        <v>44</v>
      </c>
      <c r="B65" s="39"/>
      <c r="C65" s="29">
        <v>0</v>
      </c>
      <c r="D65" s="28">
        <f t="shared" si="2"/>
        <v>0</v>
      </c>
    </row>
    <row r="66" spans="1:4" ht="21.75" thickBot="1" x14ac:dyDescent="0.4">
      <c r="A66" s="38" t="s">
        <v>47</v>
      </c>
      <c r="B66" s="39">
        <v>1</v>
      </c>
      <c r="C66" s="29">
        <v>0</v>
      </c>
      <c r="D66" s="28">
        <f t="shared" si="2"/>
        <v>0</v>
      </c>
    </row>
    <row r="67" spans="1:4" ht="21.75" thickBot="1" x14ac:dyDescent="0.4">
      <c r="A67" s="38" t="s">
        <v>45</v>
      </c>
      <c r="B67" s="39"/>
      <c r="C67" s="29">
        <v>0</v>
      </c>
      <c r="D67" s="28">
        <f t="shared" si="2"/>
        <v>0</v>
      </c>
    </row>
    <row r="68" spans="1:4" ht="21.75" thickBot="1" x14ac:dyDescent="0.4">
      <c r="A68" s="38" t="s">
        <v>48</v>
      </c>
      <c r="B68" s="39">
        <v>1</v>
      </c>
      <c r="C68" s="29">
        <v>0</v>
      </c>
      <c r="D68" s="28">
        <f t="shared" si="2"/>
        <v>0</v>
      </c>
    </row>
    <row r="69" spans="1:4" ht="21.75" thickBot="1" x14ac:dyDescent="0.4">
      <c r="A69" s="38" t="s">
        <v>49</v>
      </c>
      <c r="B69" s="39"/>
      <c r="C69" s="29">
        <v>0</v>
      </c>
      <c r="D69" s="28">
        <f t="shared" si="2"/>
        <v>0</v>
      </c>
    </row>
    <row r="70" spans="1:4" ht="21.75" thickBot="1" x14ac:dyDescent="0.4">
      <c r="A70" s="38" t="s">
        <v>53</v>
      </c>
      <c r="B70" s="39"/>
      <c r="C70" s="29">
        <v>0</v>
      </c>
      <c r="D70" s="28">
        <f t="shared" si="2"/>
        <v>0</v>
      </c>
    </row>
    <row r="71" spans="1:4" ht="21.75" thickBot="1" x14ac:dyDescent="0.4">
      <c r="A71" s="38" t="s">
        <v>75</v>
      </c>
      <c r="B71" s="39"/>
      <c r="C71" s="29">
        <v>0</v>
      </c>
      <c r="D71" s="28">
        <f t="shared" si="2"/>
        <v>0</v>
      </c>
    </row>
    <row r="72" spans="1:4" ht="21.75" thickBot="1" x14ac:dyDescent="0.4">
      <c r="A72" s="38" t="s">
        <v>50</v>
      </c>
      <c r="B72" s="39"/>
      <c r="C72" s="29">
        <v>0</v>
      </c>
      <c r="D72" s="28">
        <f t="shared" si="2"/>
        <v>0</v>
      </c>
    </row>
    <row r="73" spans="1:4" ht="21.75" thickBot="1" x14ac:dyDescent="0.4">
      <c r="A73" s="38" t="s">
        <v>56</v>
      </c>
      <c r="B73" s="39"/>
      <c r="C73" s="29">
        <v>0</v>
      </c>
      <c r="D73" s="28">
        <f t="shared" si="2"/>
        <v>0</v>
      </c>
    </row>
    <row r="74" spans="1:4" ht="21.75" thickBot="1" x14ac:dyDescent="0.4">
      <c r="A74" s="38" t="s">
        <v>76</v>
      </c>
      <c r="B74" s="39"/>
      <c r="C74" s="29">
        <v>0</v>
      </c>
      <c r="D74" s="28">
        <f t="shared" si="2"/>
        <v>0</v>
      </c>
    </row>
    <row r="75" spans="1:4" ht="21.75" thickBot="1" x14ac:dyDescent="0.4">
      <c r="A75" s="38" t="s">
        <v>51</v>
      </c>
      <c r="B75" s="39">
        <v>1</v>
      </c>
      <c r="C75" s="29">
        <v>0</v>
      </c>
      <c r="D75" s="28">
        <f t="shared" si="2"/>
        <v>0</v>
      </c>
    </row>
    <row r="76" spans="1:4" ht="21.75" thickBot="1" x14ac:dyDescent="0.4">
      <c r="A76" s="38" t="s">
        <v>54</v>
      </c>
      <c r="B76" s="39"/>
      <c r="C76" s="29">
        <v>0</v>
      </c>
      <c r="D76" s="28">
        <f t="shared" si="2"/>
        <v>0</v>
      </c>
    </row>
    <row r="77" spans="1:4" ht="21.75" thickBot="1" x14ac:dyDescent="0.4">
      <c r="A77" s="38" t="s">
        <v>77</v>
      </c>
      <c r="B77" s="39"/>
      <c r="C77" s="29"/>
      <c r="D77" s="28"/>
    </row>
    <row r="78" spans="1:4" ht="21.75" thickBot="1" x14ac:dyDescent="0.4">
      <c r="A78" s="38" t="s">
        <v>52</v>
      </c>
      <c r="B78" s="39">
        <v>1</v>
      </c>
      <c r="C78" s="29">
        <v>0</v>
      </c>
      <c r="D78" s="28">
        <f t="shared" ref="D78:D87" si="3">B78*C78</f>
        <v>0</v>
      </c>
    </row>
    <row r="79" spans="1:4" ht="21.75" thickBot="1" x14ac:dyDescent="0.4">
      <c r="A79" s="38" t="s">
        <v>55</v>
      </c>
      <c r="B79" s="39"/>
      <c r="C79" s="29">
        <v>0</v>
      </c>
      <c r="D79" s="28">
        <f t="shared" si="3"/>
        <v>0</v>
      </c>
    </row>
    <row r="80" spans="1:4" ht="21.75" thickBot="1" x14ac:dyDescent="0.4">
      <c r="A80" s="38" t="s">
        <v>78</v>
      </c>
      <c r="B80" s="39"/>
      <c r="C80" s="29">
        <v>0</v>
      </c>
      <c r="D80" s="28">
        <f t="shared" si="3"/>
        <v>0</v>
      </c>
    </row>
    <row r="81" spans="1:5" ht="21.75" thickBot="1" x14ac:dyDescent="0.4">
      <c r="A81" s="38" t="s">
        <v>57</v>
      </c>
      <c r="B81" s="39"/>
      <c r="C81" s="29">
        <v>0</v>
      </c>
      <c r="D81" s="28">
        <f t="shared" si="3"/>
        <v>0</v>
      </c>
    </row>
    <row r="82" spans="1:5" ht="21.75" thickBot="1" x14ac:dyDescent="0.4">
      <c r="A82" s="38" t="s">
        <v>58</v>
      </c>
      <c r="B82" s="39"/>
      <c r="C82" s="29">
        <v>0</v>
      </c>
      <c r="D82" s="28">
        <f t="shared" si="3"/>
        <v>0</v>
      </c>
    </row>
    <row r="83" spans="1:5" ht="21.75" thickBot="1" x14ac:dyDescent="0.4">
      <c r="A83" s="38" t="s">
        <v>59</v>
      </c>
      <c r="B83" s="39"/>
      <c r="C83" s="29">
        <v>0</v>
      </c>
      <c r="D83" s="28">
        <f t="shared" si="3"/>
        <v>0</v>
      </c>
    </row>
    <row r="84" spans="1:5" ht="21.75" thickBot="1" x14ac:dyDescent="0.4">
      <c r="A84" s="38" t="s">
        <v>60</v>
      </c>
      <c r="B84" s="39"/>
      <c r="C84" s="29">
        <v>0</v>
      </c>
      <c r="D84" s="28">
        <f t="shared" si="3"/>
        <v>0</v>
      </c>
    </row>
    <row r="85" spans="1:5" ht="21.75" thickBot="1" x14ac:dyDescent="0.4">
      <c r="A85" s="38" t="s">
        <v>65</v>
      </c>
      <c r="B85" s="39"/>
      <c r="C85" s="29">
        <v>0</v>
      </c>
      <c r="D85" s="28">
        <f t="shared" si="3"/>
        <v>0</v>
      </c>
    </row>
    <row r="86" spans="1:5" ht="21.75" thickBot="1" x14ac:dyDescent="0.4">
      <c r="A86" s="12" t="s">
        <v>66</v>
      </c>
      <c r="B86" s="13"/>
      <c r="C86" s="29">
        <v>0</v>
      </c>
      <c r="D86" s="28">
        <f t="shared" si="3"/>
        <v>0</v>
      </c>
    </row>
    <row r="87" spans="1:5" ht="21.75" thickBot="1" x14ac:dyDescent="0.4">
      <c r="A87" s="12"/>
      <c r="B87" s="13"/>
      <c r="C87" s="29">
        <v>0</v>
      </c>
      <c r="D87" s="28">
        <f t="shared" si="3"/>
        <v>0</v>
      </c>
    </row>
    <row r="88" spans="1:5" ht="21.75" thickBot="1" x14ac:dyDescent="0.4">
      <c r="A88" s="45" t="s">
        <v>81</v>
      </c>
      <c r="B88" s="41"/>
      <c r="C88" s="29">
        <v>0</v>
      </c>
      <c r="D88" s="40"/>
      <c r="E88" s="42"/>
    </row>
    <row r="89" spans="1:5" ht="21.75" thickBot="1" x14ac:dyDescent="0.4">
      <c r="A89" s="14" t="s">
        <v>74</v>
      </c>
      <c r="B89" s="15">
        <v>1</v>
      </c>
      <c r="C89" s="29">
        <v>0</v>
      </c>
      <c r="D89" s="34">
        <f>B89*C89</f>
        <v>0</v>
      </c>
    </row>
    <row r="90" spans="1:5" x14ac:dyDescent="0.35">
      <c r="A90" s="5"/>
      <c r="B90" s="7"/>
      <c r="C90" s="2"/>
      <c r="D90" s="3"/>
    </row>
    <row r="91" spans="1:5" x14ac:dyDescent="0.35">
      <c r="A91" s="5"/>
      <c r="B91" s="21" t="s">
        <v>4</v>
      </c>
      <c r="C91" s="22"/>
      <c r="D91" s="27">
        <f>SUM(D7:D89)</f>
        <v>0</v>
      </c>
    </row>
    <row r="92" spans="1:5" x14ac:dyDescent="0.35">
      <c r="A92" s="5"/>
      <c r="B92" s="21"/>
      <c r="C92" s="22"/>
      <c r="D92" s="23"/>
    </row>
    <row r="93" spans="1:5" x14ac:dyDescent="0.35">
      <c r="A93" s="5"/>
      <c r="B93" s="21" t="s">
        <v>86</v>
      </c>
      <c r="C93" s="22"/>
      <c r="D93" s="30">
        <f>D91*0.082</f>
        <v>0</v>
      </c>
    </row>
    <row r="94" spans="1:5" x14ac:dyDescent="0.35">
      <c r="A94" s="5"/>
      <c r="B94" s="21"/>
      <c r="C94" s="22"/>
      <c r="D94" s="23"/>
    </row>
    <row r="95" spans="1:5" x14ac:dyDescent="0.35">
      <c r="A95" s="5"/>
      <c r="B95" s="21" t="s">
        <v>5</v>
      </c>
      <c r="C95" s="22"/>
      <c r="D95" s="31">
        <f>D91+D93</f>
        <v>0</v>
      </c>
    </row>
    <row r="96" spans="1:5" x14ac:dyDescent="0.35">
      <c r="A96" s="5"/>
      <c r="B96" s="16"/>
      <c r="C96" s="2"/>
      <c r="D96" s="3"/>
    </row>
    <row r="98" spans="1:4" x14ac:dyDescent="0.35">
      <c r="A98" s="32"/>
    </row>
    <row r="99" spans="1:4" x14ac:dyDescent="0.35">
      <c r="A99" s="33" t="s">
        <v>67</v>
      </c>
    </row>
    <row r="100" spans="1:4" x14ac:dyDescent="0.35">
      <c r="A100" s="4"/>
      <c r="B100" s="4"/>
      <c r="C100" s="4"/>
      <c r="D100" s="4"/>
    </row>
    <row r="101" spans="1:4" x14ac:dyDescent="0.35">
      <c r="A101" s="4"/>
      <c r="B101" s="4"/>
      <c r="C101" s="4"/>
      <c r="D101" s="4"/>
    </row>
    <row r="102" spans="1:4" x14ac:dyDescent="0.35">
      <c r="A102" s="4"/>
      <c r="B102" s="4"/>
      <c r="C102" s="4"/>
      <c r="D102" s="4"/>
    </row>
    <row r="103" spans="1:4" x14ac:dyDescent="0.35">
      <c r="A103" s="4"/>
      <c r="B103" s="4"/>
      <c r="C103" s="4"/>
      <c r="D103" s="4"/>
    </row>
    <row r="104" spans="1:4" x14ac:dyDescent="0.35">
      <c r="A104" s="4"/>
      <c r="B104" s="4"/>
      <c r="C104" s="4"/>
      <c r="D104" s="4"/>
    </row>
    <row r="105" spans="1:4" x14ac:dyDescent="0.35">
      <c r="A105" s="4"/>
      <c r="B105" s="4"/>
      <c r="C105" s="4"/>
      <c r="D105" s="4"/>
    </row>
    <row r="106" spans="1:4" x14ac:dyDescent="0.35">
      <c r="A106" s="4"/>
      <c r="B106" s="4"/>
      <c r="C106" s="4"/>
      <c r="D106" s="4"/>
    </row>
    <row r="107" spans="1:4" x14ac:dyDescent="0.35">
      <c r="A107" s="4"/>
      <c r="B107" s="4"/>
      <c r="C107" s="4"/>
      <c r="D107" s="4"/>
    </row>
    <row r="108" spans="1:4" x14ac:dyDescent="0.35">
      <c r="A108" s="4"/>
      <c r="B108" s="4"/>
      <c r="C108" s="4"/>
      <c r="D108" s="4"/>
    </row>
    <row r="109" spans="1:4" x14ac:dyDescent="0.35">
      <c r="A109" s="4"/>
      <c r="B109" s="4"/>
      <c r="C109" s="4"/>
      <c r="D109" s="4"/>
    </row>
    <row r="110" spans="1:4" x14ac:dyDescent="0.35">
      <c r="A110" s="4"/>
      <c r="B110" s="4"/>
      <c r="C110" s="4"/>
      <c r="D110" s="4"/>
    </row>
    <row r="111" spans="1:4" x14ac:dyDescent="0.35">
      <c r="A111" s="4"/>
      <c r="B111" s="4"/>
      <c r="C111" s="4"/>
      <c r="D111" s="4"/>
    </row>
    <row r="112" spans="1:4" x14ac:dyDescent="0.35">
      <c r="A112" s="4"/>
      <c r="B112" s="4"/>
      <c r="C112" s="4"/>
      <c r="D112" s="4"/>
    </row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7" s="4" customFormat="1" x14ac:dyDescent="0.35"/>
    <row r="128" s="4" customFormat="1" x14ac:dyDescent="0.35"/>
  </sheetData>
  <mergeCells count="1">
    <mergeCell ref="A1:D1"/>
  </mergeCells>
  <pageMargins left="0.7" right="0.7" top="0.75" bottom="0.75" header="0.3" footer="0.3"/>
  <pageSetup scale="81" orientation="portrait" r:id="rId1"/>
  <headerFooter>
    <oddHeader xml:space="preserve">&amp;C&amp;"-,Bold"&amp;14 WATER/SEWER 2025 BID TAB   
</oddHeader>
    <oddFooter>Page &amp;P of &amp;N</oddFooter>
  </headerFooter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Geiszler</dc:creator>
  <cp:lastModifiedBy>Jessica Henderson</cp:lastModifiedBy>
  <cp:lastPrinted>2025-03-24T18:58:42Z</cp:lastPrinted>
  <dcterms:created xsi:type="dcterms:W3CDTF">2019-12-05T16:31:53Z</dcterms:created>
  <dcterms:modified xsi:type="dcterms:W3CDTF">2025-03-24T19:00:07Z</dcterms:modified>
</cp:coreProperties>
</file>